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563614A-2E02-4971-BB2D-3F6EF8A1B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<sst xmlns="http://schemas.openxmlformats.org/spreadsheetml/2006/main" count="506" uniqueCount="394">
  <si>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</si>
  <si>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</si>
  <si>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</si>
  <si>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</si>
  <si>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</si>
  <si>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</si>
  <si>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</si>
  <si>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</si>
  <si>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</si>
  <si>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</si>
  <si>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</si>
  <si>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</si>
  <si>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</si>
  <si>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</si>
  <si>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</si>
  <si>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</si>
  <si>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ROMANO D'EZZELINO</t>
  </si>
  <si>
    <t>086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</si>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</sst>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0" fillId="0" borderId="0" xfId="0" applyFill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60978A5-1BB0-4166-B630-EF82C74C626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06E2DDE-05D3-492C-9496-F0835F0DC58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36060</v>
      </c>
      <c r="D4" s="2"/>
      <c r="E4" s="2"/>
      <c r="F4" s="2">
        <v>21.5548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3">
        <f>$D$15/$F$4</f>
        <v>652.38369179950632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868</v>
      </c>
      <c r="C12" s="116">
        <v>792</v>
      </c>
      <c r="D12" s="116">
        <v>1660</v>
      </c>
      <c r="F12" s="116">
        <v>105</v>
      </c>
      <c r="G12" s="116">
        <v>82</v>
      </c>
      <c r="H12" s="116">
        <v>187</v>
      </c>
    </row>
    <row r="13" spans="1:8" x14ac:dyDescent="0.2">
      <c r="A13" s="115" t="s">
        <v>9</v>
      </c>
      <c r="B13" s="115">
        <v>4542</v>
      </c>
      <c r="C13" s="115">
        <v>4456</v>
      </c>
      <c r="D13" s="115">
        <v>8998</v>
      </c>
      <c r="F13" s="115">
        <v>361</v>
      </c>
      <c r="G13" s="115">
        <v>452</v>
      </c>
      <c r="H13" s="115">
        <v>813</v>
      </c>
    </row>
    <row r="14" spans="1:8" x14ac:dyDescent="0.2">
      <c r="A14" s="115" t="s">
        <v>10</v>
      </c>
      <c r="B14" s="115">
        <v>1549</v>
      </c>
      <c r="C14" s="115">
        <v>1855</v>
      </c>
      <c r="D14" s="115">
        <v>3404</v>
      </c>
      <c r="F14" s="115">
        <v>39</v>
      </c>
      <c r="G14" s="115">
        <v>51</v>
      </c>
      <c r="H14" s="115">
        <v>90</v>
      </c>
    </row>
    <row r="15" spans="1:8" x14ac:dyDescent="0.2">
      <c r="A15" s="115" t="s">
        <v>11</v>
      </c>
      <c r="B15" s="116">
        <v>6959</v>
      </c>
      <c r="C15" s="116">
        <v>7103</v>
      </c>
      <c r="D15" s="116">
        <v>14062</v>
      </c>
      <c r="F15" s="116">
        <v>505</v>
      </c>
      <c r="G15" s="116">
        <v>585</v>
      </c>
      <c r="H15" s="116">
        <v>1090</v>
      </c>
    </row>
    <row r="16" spans="1:8" x14ac:dyDescent="0.2">
      <c r="A16" s="18"/>
      <c r="B16" s="18"/>
      <c r="C16" s="18"/>
      <c r="D16" s="18"/>
    </row>
    <row r="17" spans="1:5" x14ac:dyDescent="0.2">
      <c r="B17" s="3"/>
      <c r="C17" s="18"/>
      <c r="D17" s="18"/>
    </row>
    <row r="18" spans="1:5" x14ac:dyDescent="0.2">
      <c r="A18" s="18"/>
      <c r="B18" s="18"/>
      <c r="C18" s="18"/>
      <c r="D18" s="18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7040</v>
      </c>
      <c r="C21" s="116">
        <v>7176</v>
      </c>
      <c r="D21" s="116">
        <v>14216</v>
      </c>
      <c r="E21" s="69"/>
    </row>
    <row r="22" spans="1:5" x14ac:dyDescent="0.2">
      <c r="A22" s="115" t="s">
        <v>12</v>
      </c>
      <c r="B22" s="116">
        <v>41</v>
      </c>
      <c r="C22" s="116">
        <v>39</v>
      </c>
      <c r="D22" s="116">
        <v>80</v>
      </c>
      <c r="E22" s="69"/>
    </row>
    <row r="23" spans="1:5" x14ac:dyDescent="0.2">
      <c r="A23" s="115" t="s">
        <v>13</v>
      </c>
      <c r="B23" s="116">
        <v>58</v>
      </c>
      <c r="C23" s="116">
        <v>58</v>
      </c>
      <c r="D23" s="116">
        <v>116</v>
      </c>
      <c r="E23" s="69"/>
    </row>
    <row r="24" spans="1:5" x14ac:dyDescent="0.2">
      <c r="A24" s="115" t="s">
        <v>14</v>
      </c>
      <c r="B24" s="116">
        <v>206</v>
      </c>
      <c r="C24" s="116">
        <v>230</v>
      </c>
      <c r="D24" s="116">
        <v>436</v>
      </c>
      <c r="E24" s="69"/>
    </row>
    <row r="25" spans="1:5" x14ac:dyDescent="0.2">
      <c r="A25" s="115" t="s">
        <v>15</v>
      </c>
      <c r="B25" s="116">
        <v>270</v>
      </c>
      <c r="C25" s="116">
        <v>284</v>
      </c>
      <c r="D25" s="116">
        <v>554</v>
      </c>
      <c r="E25" s="69"/>
    </row>
    <row r="26" spans="1:5" ht="12.75" customHeight="1" x14ac:dyDescent="0.2">
      <c r="A26" s="115" t="s">
        <v>382</v>
      </c>
      <c r="B26" s="116">
        <v>6959</v>
      </c>
      <c r="C26" s="116">
        <v>7103</v>
      </c>
      <c r="D26" s="116">
        <v>14062</v>
      </c>
      <c r="E26" s="69"/>
    </row>
    <row r="27" spans="1:5" x14ac:dyDescent="0.2">
      <c r="A27" s="115" t="s">
        <v>7</v>
      </c>
      <c r="B27" s="116">
        <v>505</v>
      </c>
      <c r="C27" s="116">
        <v>585</v>
      </c>
      <c r="D27" s="116">
        <v>1090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223396</v>
      </c>
      <c r="B6" s="91">
        <v>90410</v>
      </c>
      <c r="C6" s="92">
        <v>3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2145</v>
      </c>
      <c r="C18" s="170">
        <v>9636173</v>
      </c>
    </row>
    <row r="19" spans="1:3" customFormat="1" x14ac:dyDescent="0.2">
      <c r="A19" s="104" t="s">
        <v>370</v>
      </c>
      <c r="B19" s="170">
        <v>1120</v>
      </c>
      <c r="C19" s="170">
        <v>14010992</v>
      </c>
    </row>
    <row r="20" spans="1:3" customFormat="1" x14ac:dyDescent="0.2">
      <c r="A20" s="104" t="s">
        <v>371</v>
      </c>
      <c r="B20" s="170">
        <v>3403</v>
      </c>
      <c r="C20" s="170">
        <v>71571136</v>
      </c>
    </row>
    <row r="21" spans="1:3" customFormat="1" x14ac:dyDescent="0.2">
      <c r="A21" s="104" t="s">
        <v>372</v>
      </c>
      <c r="B21" s="170">
        <v>3191</v>
      </c>
      <c r="C21" s="170">
        <v>108569886</v>
      </c>
    </row>
    <row r="22" spans="1:3" customFormat="1" x14ac:dyDescent="0.2">
      <c r="A22" s="104" t="s">
        <v>373</v>
      </c>
      <c r="B22" s="170">
        <v>302</v>
      </c>
      <c r="C22" s="170">
        <v>19173959</v>
      </c>
    </row>
    <row r="23" spans="1:3" customFormat="1" x14ac:dyDescent="0.2">
      <c r="A23" s="104" t="s">
        <v>359</v>
      </c>
      <c r="B23" s="170">
        <v>181</v>
      </c>
      <c r="C23" s="170">
        <v>17115783</v>
      </c>
    </row>
    <row r="24" spans="1:3" customFormat="1" x14ac:dyDescent="0.2">
      <c r="A24" s="104" t="s">
        <v>374</v>
      </c>
      <c r="B24" s="170">
        <v>107</v>
      </c>
      <c r="C24" s="170">
        <v>23318798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10449</v>
      </c>
      <c r="C26" s="171">
        <v>263396727</v>
      </c>
    </row>
    <row r="27" spans="1:3" customFormat="1" x14ac:dyDescent="0.2">
      <c r="A27" s="106" t="s">
        <v>393</v>
      </c>
      <c r="B27" s="172"/>
      <c r="C27" s="177">
        <v>14216</v>
      </c>
    </row>
    <row r="28" spans="1:3" customFormat="1" x14ac:dyDescent="0.2">
      <c r="A28" s="107" t="s">
        <v>113</v>
      </c>
      <c r="B28" s="173"/>
      <c r="C28" s="174">
        <v>24566.006994963627</v>
      </c>
    </row>
    <row r="29" spans="1:3" customFormat="1" x14ac:dyDescent="0.2">
      <c r="A29" s="108" t="s">
        <v>114</v>
      </c>
      <c r="B29" s="175"/>
      <c r="C29" s="176">
        <v>18528.188449634214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ROMANO D'EZZELINO</v>
      </c>
      <c r="B1" s="19" t="s">
        <v>383</v>
      </c>
      <c r="C1" s="19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47</v>
      </c>
      <c r="C3" s="151">
        <v>0</v>
      </c>
    </row>
    <row r="4" spans="1:3" x14ac:dyDescent="0.2">
      <c r="A4" s="8" t="s">
        <v>22</v>
      </c>
      <c r="B4" s="151">
        <v>1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1</v>
      </c>
      <c r="C8" s="151">
        <v>1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11</v>
      </c>
      <c r="C10" s="151">
        <v>7</v>
      </c>
    </row>
    <row r="11" spans="1:3" x14ac:dyDescent="0.2">
      <c r="A11" s="8" t="s">
        <v>26</v>
      </c>
      <c r="B11" s="151">
        <v>1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3</v>
      </c>
      <c r="C13" s="151">
        <v>2</v>
      </c>
    </row>
    <row r="14" spans="1:3" x14ac:dyDescent="0.2">
      <c r="A14" s="8" t="s">
        <v>29</v>
      </c>
      <c r="B14" s="151">
        <v>13</v>
      </c>
      <c r="C14" s="151">
        <v>6</v>
      </c>
    </row>
    <row r="15" spans="1:3" x14ac:dyDescent="0.2">
      <c r="A15" s="8" t="s">
        <v>30</v>
      </c>
      <c r="B15" s="151">
        <v>2</v>
      </c>
      <c r="C15" s="151">
        <v>2</v>
      </c>
    </row>
    <row r="16" spans="1:3" x14ac:dyDescent="0.2">
      <c r="A16" s="8" t="s">
        <v>31</v>
      </c>
      <c r="B16" s="151">
        <v>7</v>
      </c>
      <c r="C16" s="151">
        <v>5</v>
      </c>
    </row>
    <row r="17" spans="1:3" x14ac:dyDescent="0.2">
      <c r="A17" s="8" t="s">
        <v>32</v>
      </c>
      <c r="B17" s="151">
        <v>1</v>
      </c>
      <c r="C17" s="151">
        <v>0</v>
      </c>
    </row>
    <row r="18" spans="1:3" x14ac:dyDescent="0.2">
      <c r="A18" s="8" t="s">
        <v>33</v>
      </c>
      <c r="B18" s="151">
        <v>9</v>
      </c>
      <c r="C18" s="151">
        <v>5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1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8</v>
      </c>
      <c r="C22" s="151">
        <v>0</v>
      </c>
    </row>
    <row r="23" spans="1:3" x14ac:dyDescent="0.2">
      <c r="A23" s="8" t="s">
        <v>38</v>
      </c>
      <c r="B23" s="151">
        <v>6</v>
      </c>
      <c r="C23" s="151">
        <v>3</v>
      </c>
    </row>
    <row r="24" spans="1:3" x14ac:dyDescent="0.2">
      <c r="A24" s="8" t="s">
        <v>39</v>
      </c>
      <c r="B24" s="151">
        <v>4</v>
      </c>
      <c r="C24" s="151">
        <v>1</v>
      </c>
    </row>
    <row r="25" spans="1:3" x14ac:dyDescent="0.2">
      <c r="A25" s="8" t="s">
        <v>40</v>
      </c>
      <c r="B25" s="151">
        <v>50</v>
      </c>
      <c r="C25" s="151">
        <v>28</v>
      </c>
    </row>
    <row r="26" spans="1:3" x14ac:dyDescent="0.2">
      <c r="A26" s="8" t="s">
        <v>41</v>
      </c>
      <c r="B26" s="151">
        <v>0</v>
      </c>
      <c r="C26" s="151">
        <v>0</v>
      </c>
    </row>
    <row r="27" spans="1:3" x14ac:dyDescent="0.2">
      <c r="A27" s="8" t="s">
        <v>42</v>
      </c>
      <c r="B27" s="151">
        <v>11</v>
      </c>
      <c r="C27" s="151">
        <v>7</v>
      </c>
    </row>
    <row r="28" spans="1:3" x14ac:dyDescent="0.2">
      <c r="A28" s="8" t="s">
        <v>43</v>
      </c>
      <c r="B28" s="151">
        <v>16</v>
      </c>
      <c r="C28" s="151">
        <v>4</v>
      </c>
    </row>
    <row r="29" spans="1:3" x14ac:dyDescent="0.2">
      <c r="A29" s="8" t="s">
        <v>44</v>
      </c>
      <c r="B29" s="151">
        <v>2</v>
      </c>
      <c r="C29" s="151">
        <v>1</v>
      </c>
    </row>
    <row r="30" spans="1:3" x14ac:dyDescent="0.2">
      <c r="A30" s="8" t="s">
        <v>45</v>
      </c>
      <c r="B30" s="151">
        <v>2</v>
      </c>
      <c r="C30" s="151">
        <v>2</v>
      </c>
    </row>
    <row r="31" spans="1:3" x14ac:dyDescent="0.2">
      <c r="A31" s="8" t="s">
        <v>46</v>
      </c>
      <c r="B31" s="151">
        <v>33</v>
      </c>
      <c r="C31" s="151">
        <v>22</v>
      </c>
    </row>
    <row r="32" spans="1:3" x14ac:dyDescent="0.2">
      <c r="A32" s="8" t="s">
        <v>47</v>
      </c>
      <c r="B32" s="151">
        <v>26</v>
      </c>
      <c r="C32" s="151">
        <v>18</v>
      </c>
    </row>
    <row r="33" spans="1:3" x14ac:dyDescent="0.2">
      <c r="A33" s="8" t="s">
        <v>48</v>
      </c>
      <c r="B33" s="151">
        <v>14</v>
      </c>
      <c r="C33" s="151">
        <v>11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3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37</v>
      </c>
      <c r="C39" s="151">
        <v>20</v>
      </c>
    </row>
    <row r="40" spans="1:3" x14ac:dyDescent="0.2">
      <c r="A40" s="8" t="s">
        <v>55</v>
      </c>
      <c r="B40" s="151">
        <v>5</v>
      </c>
      <c r="C40" s="151">
        <v>0</v>
      </c>
    </row>
    <row r="41" spans="1:3" x14ac:dyDescent="0.2">
      <c r="A41" s="8" t="s">
        <v>56</v>
      </c>
      <c r="B41" s="151">
        <v>144</v>
      </c>
      <c r="C41" s="151">
        <v>128</v>
      </c>
    </row>
    <row r="42" spans="1:3" x14ac:dyDescent="0.2">
      <c r="A42" s="8" t="s">
        <v>57</v>
      </c>
      <c r="B42" s="151">
        <v>55</v>
      </c>
      <c r="C42" s="151">
        <v>25</v>
      </c>
    </row>
    <row r="43" spans="1:3" x14ac:dyDescent="0.2">
      <c r="A43" s="8" t="s">
        <v>58</v>
      </c>
      <c r="B43" s="151">
        <v>114</v>
      </c>
      <c r="C43" s="151">
        <v>0</v>
      </c>
    </row>
    <row r="44" spans="1:3" x14ac:dyDescent="0.2">
      <c r="A44" s="8" t="s">
        <v>59</v>
      </c>
      <c r="B44" s="151">
        <v>112</v>
      </c>
      <c r="C44" s="151">
        <v>0</v>
      </c>
    </row>
    <row r="45" spans="1:3" x14ac:dyDescent="0.2">
      <c r="A45" s="8" t="s">
        <v>60</v>
      </c>
      <c r="B45" s="151">
        <v>25</v>
      </c>
      <c r="C45" s="151">
        <v>20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1</v>
      </c>
      <c r="C48" s="151">
        <v>1</v>
      </c>
    </row>
    <row r="49" spans="1:3" x14ac:dyDescent="0.2">
      <c r="A49" s="8" t="s">
        <v>64</v>
      </c>
      <c r="B49" s="151">
        <v>1</v>
      </c>
      <c r="C49" s="151">
        <v>0</v>
      </c>
    </row>
    <row r="50" spans="1:3" x14ac:dyDescent="0.2">
      <c r="A50" s="8" t="s">
        <v>65</v>
      </c>
      <c r="B50" s="151">
        <v>9</v>
      </c>
      <c r="C50" s="151">
        <v>0</v>
      </c>
    </row>
    <row r="51" spans="1:3" x14ac:dyDescent="0.2">
      <c r="A51" s="8" t="s">
        <v>66</v>
      </c>
      <c r="B51" s="151">
        <v>64</v>
      </c>
      <c r="C51" s="151">
        <v>9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9</v>
      </c>
      <c r="C56" s="151">
        <v>5</v>
      </c>
    </row>
    <row r="57" spans="1:3" x14ac:dyDescent="0.2">
      <c r="A57" s="8" t="s">
        <v>72</v>
      </c>
      <c r="B57" s="151">
        <v>4</v>
      </c>
      <c r="C57" s="151">
        <v>0</v>
      </c>
    </row>
    <row r="58" spans="1:3" x14ac:dyDescent="0.2">
      <c r="A58" s="8" t="s">
        <v>73</v>
      </c>
      <c r="B58" s="151">
        <v>4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19</v>
      </c>
      <c r="C60" s="151">
        <v>0</v>
      </c>
    </row>
    <row r="61" spans="1:3" x14ac:dyDescent="0.2">
      <c r="A61" s="8" t="s">
        <v>76</v>
      </c>
      <c r="B61" s="151">
        <v>86</v>
      </c>
      <c r="C61" s="151">
        <v>1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20</v>
      </c>
      <c r="C63" s="151">
        <v>0</v>
      </c>
    </row>
    <row r="64" spans="1:3" x14ac:dyDescent="0.2">
      <c r="A64" s="8" t="s">
        <v>79</v>
      </c>
      <c r="B64" s="151">
        <v>3</v>
      </c>
      <c r="C64" s="151">
        <v>1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10</v>
      </c>
      <c r="C66" s="151">
        <v>2</v>
      </c>
    </row>
    <row r="67" spans="1:3" x14ac:dyDescent="0.2">
      <c r="A67" s="8" t="s">
        <v>82</v>
      </c>
      <c r="B67" s="151">
        <v>24</v>
      </c>
      <c r="C67" s="151">
        <v>11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7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1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21</v>
      </c>
      <c r="C73" s="151">
        <v>19</v>
      </c>
    </row>
    <row r="74" spans="1:3" x14ac:dyDescent="0.2">
      <c r="A74" s="8" t="s">
        <v>89</v>
      </c>
      <c r="B74" s="151">
        <v>11</v>
      </c>
      <c r="C74" s="151">
        <v>1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7</v>
      </c>
      <c r="C76" s="151">
        <v>1</v>
      </c>
    </row>
    <row r="77" spans="1:3" x14ac:dyDescent="0.2">
      <c r="A77" s="8" t="s">
        <v>92</v>
      </c>
      <c r="B77" s="151">
        <v>4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5</v>
      </c>
      <c r="C80" s="151">
        <v>2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6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10</v>
      </c>
      <c r="C85" s="151">
        <v>7</v>
      </c>
    </row>
    <row r="86" spans="1:3" x14ac:dyDescent="0.2">
      <c r="A86" s="8" t="s">
        <v>101</v>
      </c>
      <c r="B86" s="151">
        <v>57</v>
      </c>
      <c r="C86" s="151">
        <v>45</v>
      </c>
    </row>
    <row r="87" spans="1:3" x14ac:dyDescent="0.2">
      <c r="A87" s="8" t="s">
        <v>108</v>
      </c>
      <c r="B87" s="151">
        <v>21</v>
      </c>
      <c r="C87" s="151">
        <v>0</v>
      </c>
    </row>
    <row r="88" spans="1:3" x14ac:dyDescent="0.2">
      <c r="A88" s="20" t="s">
        <v>0</v>
      </c>
      <c r="B88" s="152">
        <v>1169</v>
      </c>
      <c r="C88" s="152">
        <v>423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ROMANO D'EZZELINO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52</v>
      </c>
      <c r="C3" s="151">
        <v>0</v>
      </c>
      <c r="D3" s="151">
        <v>42</v>
      </c>
    </row>
    <row r="4" spans="1:4" x14ac:dyDescent="0.2">
      <c r="A4" s="8" t="s">
        <v>22</v>
      </c>
      <c r="B4" s="151">
        <v>1</v>
      </c>
      <c r="C4" s="151">
        <v>0</v>
      </c>
      <c r="D4" s="151">
        <v>1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1</v>
      </c>
      <c r="C8" s="151">
        <v>1</v>
      </c>
      <c r="D8" s="151">
        <v>5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13</v>
      </c>
      <c r="C10" s="151">
        <v>7</v>
      </c>
      <c r="D10" s="151">
        <v>301</v>
      </c>
    </row>
    <row r="11" spans="1:4" x14ac:dyDescent="0.2">
      <c r="A11" s="8" t="s">
        <v>26</v>
      </c>
      <c r="B11" s="151">
        <v>2</v>
      </c>
      <c r="C11" s="151">
        <v>1</v>
      </c>
      <c r="D11" s="151">
        <v>6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4</v>
      </c>
      <c r="C13" s="151">
        <v>2</v>
      </c>
      <c r="D13" s="151">
        <v>23</v>
      </c>
    </row>
    <row r="14" spans="1:4" x14ac:dyDescent="0.2">
      <c r="A14" s="8" t="s">
        <v>29</v>
      </c>
      <c r="B14" s="151">
        <v>16</v>
      </c>
      <c r="C14" s="151">
        <v>8</v>
      </c>
      <c r="D14" s="151">
        <v>242</v>
      </c>
    </row>
    <row r="15" spans="1:4" x14ac:dyDescent="0.2">
      <c r="A15" s="8" t="s">
        <v>30</v>
      </c>
      <c r="B15" s="151">
        <v>2</v>
      </c>
      <c r="C15" s="151">
        <v>2</v>
      </c>
      <c r="D15" s="151">
        <v>5</v>
      </c>
    </row>
    <row r="16" spans="1:4" x14ac:dyDescent="0.2">
      <c r="A16" s="8" t="s">
        <v>31</v>
      </c>
      <c r="B16" s="151">
        <v>8</v>
      </c>
      <c r="C16" s="151">
        <v>5</v>
      </c>
      <c r="D16" s="151">
        <v>13</v>
      </c>
    </row>
    <row r="17" spans="1:4" x14ac:dyDescent="0.2">
      <c r="A17" s="8" t="s">
        <v>32</v>
      </c>
      <c r="B17" s="151">
        <v>2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13</v>
      </c>
      <c r="C18" s="151">
        <v>6</v>
      </c>
      <c r="D18" s="151">
        <v>66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2</v>
      </c>
      <c r="C20" s="151">
        <v>0</v>
      </c>
      <c r="D20" s="151">
        <v>177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16</v>
      </c>
      <c r="C22" s="151">
        <v>1</v>
      </c>
      <c r="D22" s="151">
        <v>451</v>
      </c>
    </row>
    <row r="23" spans="1:4" x14ac:dyDescent="0.2">
      <c r="A23" s="8" t="s">
        <v>38</v>
      </c>
      <c r="B23" s="151">
        <v>8</v>
      </c>
      <c r="C23" s="151">
        <v>3</v>
      </c>
      <c r="D23" s="151">
        <v>8</v>
      </c>
    </row>
    <row r="24" spans="1:4" x14ac:dyDescent="0.2">
      <c r="A24" s="8" t="s">
        <v>39</v>
      </c>
      <c r="B24" s="151">
        <v>4</v>
      </c>
      <c r="C24" s="151">
        <v>1</v>
      </c>
      <c r="D24" s="151">
        <v>4</v>
      </c>
    </row>
    <row r="25" spans="1:4" x14ac:dyDescent="0.2">
      <c r="A25" s="8" t="s">
        <v>40</v>
      </c>
      <c r="B25" s="151">
        <v>69</v>
      </c>
      <c r="C25" s="151">
        <v>31</v>
      </c>
      <c r="D25" s="151">
        <v>843</v>
      </c>
    </row>
    <row r="26" spans="1:4" x14ac:dyDescent="0.2">
      <c r="A26" s="8" t="s">
        <v>41</v>
      </c>
      <c r="B26" s="151">
        <v>0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12</v>
      </c>
      <c r="C27" s="151">
        <v>7</v>
      </c>
      <c r="D27" s="151">
        <v>99</v>
      </c>
    </row>
    <row r="28" spans="1:4" x14ac:dyDescent="0.2">
      <c r="A28" s="8" t="s">
        <v>43</v>
      </c>
      <c r="B28" s="151">
        <v>19</v>
      </c>
      <c r="C28" s="151">
        <v>5</v>
      </c>
      <c r="D28" s="151">
        <v>53</v>
      </c>
    </row>
    <row r="29" spans="1:4" x14ac:dyDescent="0.2">
      <c r="A29" s="8" t="s">
        <v>44</v>
      </c>
      <c r="B29" s="151">
        <v>2</v>
      </c>
      <c r="C29" s="151">
        <v>1</v>
      </c>
      <c r="D29" s="151">
        <v>29</v>
      </c>
    </row>
    <row r="30" spans="1:4" x14ac:dyDescent="0.2">
      <c r="A30" s="8" t="s">
        <v>45</v>
      </c>
      <c r="B30" s="151">
        <v>5</v>
      </c>
      <c r="C30" s="151">
        <v>2</v>
      </c>
      <c r="D30" s="151">
        <v>6</v>
      </c>
    </row>
    <row r="31" spans="1:4" x14ac:dyDescent="0.2">
      <c r="A31" s="8" t="s">
        <v>46</v>
      </c>
      <c r="B31" s="151">
        <v>42</v>
      </c>
      <c r="C31" s="151">
        <v>25</v>
      </c>
      <c r="D31" s="151">
        <v>289</v>
      </c>
    </row>
    <row r="32" spans="1:4" x14ac:dyDescent="0.2">
      <c r="A32" s="8" t="s">
        <v>47</v>
      </c>
      <c r="B32" s="151">
        <v>30</v>
      </c>
      <c r="C32" s="151">
        <v>19</v>
      </c>
      <c r="D32" s="151">
        <v>334</v>
      </c>
    </row>
    <row r="33" spans="1:4" x14ac:dyDescent="0.2">
      <c r="A33" s="8" t="s">
        <v>48</v>
      </c>
      <c r="B33" s="151">
        <v>15</v>
      </c>
      <c r="C33" s="151">
        <v>11</v>
      </c>
      <c r="D33" s="151">
        <v>41</v>
      </c>
    </row>
    <row r="34" spans="1:4" x14ac:dyDescent="0.2">
      <c r="A34" s="8" t="s">
        <v>49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1</v>
      </c>
      <c r="C36" s="151">
        <v>1</v>
      </c>
      <c r="D36" s="151">
        <v>9</v>
      </c>
    </row>
    <row r="37" spans="1:4" x14ac:dyDescent="0.2">
      <c r="A37" s="8" t="s">
        <v>52</v>
      </c>
      <c r="B37" s="151">
        <v>4</v>
      </c>
      <c r="C37" s="151">
        <v>0</v>
      </c>
      <c r="D37" s="151">
        <v>9</v>
      </c>
    </row>
    <row r="38" spans="1:4" x14ac:dyDescent="0.2">
      <c r="A38" s="8" t="s">
        <v>53</v>
      </c>
      <c r="B38" s="151">
        <v>1</v>
      </c>
      <c r="C38" s="151">
        <v>0</v>
      </c>
      <c r="D38" s="151">
        <v>1</v>
      </c>
    </row>
    <row r="39" spans="1:4" x14ac:dyDescent="0.2">
      <c r="A39" s="8" t="s">
        <v>54</v>
      </c>
      <c r="B39" s="151">
        <v>48</v>
      </c>
      <c r="C39" s="151">
        <v>23</v>
      </c>
      <c r="D39" s="151">
        <v>51</v>
      </c>
    </row>
    <row r="40" spans="1:4" x14ac:dyDescent="0.2">
      <c r="A40" s="8" t="s">
        <v>55</v>
      </c>
      <c r="B40" s="151">
        <v>8</v>
      </c>
      <c r="C40" s="151">
        <v>0</v>
      </c>
      <c r="D40" s="151">
        <v>78</v>
      </c>
    </row>
    <row r="41" spans="1:4" x14ac:dyDescent="0.2">
      <c r="A41" s="8" t="s">
        <v>56</v>
      </c>
      <c r="B41" s="151">
        <v>162</v>
      </c>
      <c r="C41" s="151">
        <v>135</v>
      </c>
      <c r="D41" s="151">
        <v>299</v>
      </c>
    </row>
    <row r="42" spans="1:4" x14ac:dyDescent="0.2">
      <c r="A42" s="8" t="s">
        <v>57</v>
      </c>
      <c r="B42" s="151">
        <v>75</v>
      </c>
      <c r="C42" s="151">
        <v>29</v>
      </c>
      <c r="D42" s="151">
        <v>231</v>
      </c>
    </row>
    <row r="43" spans="1:4" x14ac:dyDescent="0.2">
      <c r="A43" s="8" t="s">
        <v>58</v>
      </c>
      <c r="B43" s="151">
        <v>146</v>
      </c>
      <c r="C43" s="151">
        <v>0</v>
      </c>
      <c r="D43" s="151">
        <v>503</v>
      </c>
    </row>
    <row r="44" spans="1:4" x14ac:dyDescent="0.2">
      <c r="A44" s="8" t="s">
        <v>59</v>
      </c>
      <c r="B44" s="151">
        <v>160</v>
      </c>
      <c r="C44" s="151">
        <v>7</v>
      </c>
      <c r="D44" s="151">
        <v>379</v>
      </c>
    </row>
    <row r="45" spans="1:4" x14ac:dyDescent="0.2">
      <c r="A45" s="8" t="s">
        <v>60</v>
      </c>
      <c r="B45" s="151">
        <v>34</v>
      </c>
      <c r="C45" s="151">
        <v>22</v>
      </c>
      <c r="D45" s="151">
        <v>91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5</v>
      </c>
      <c r="C48" s="151">
        <v>1</v>
      </c>
      <c r="D48" s="151">
        <v>6</v>
      </c>
    </row>
    <row r="49" spans="1:4" x14ac:dyDescent="0.2">
      <c r="A49" s="8" t="s">
        <v>64</v>
      </c>
      <c r="B49" s="151">
        <v>5</v>
      </c>
      <c r="C49" s="151">
        <v>0</v>
      </c>
      <c r="D49" s="151">
        <v>22</v>
      </c>
    </row>
    <row r="50" spans="1:4" x14ac:dyDescent="0.2">
      <c r="A50" s="8" t="s">
        <v>65</v>
      </c>
      <c r="B50" s="151">
        <v>10</v>
      </c>
      <c r="C50" s="151">
        <v>0</v>
      </c>
      <c r="D50" s="151">
        <v>33</v>
      </c>
    </row>
    <row r="51" spans="1:4" x14ac:dyDescent="0.2">
      <c r="A51" s="8" t="s">
        <v>66</v>
      </c>
      <c r="B51" s="151">
        <v>81</v>
      </c>
      <c r="C51" s="151">
        <v>10</v>
      </c>
      <c r="D51" s="151">
        <v>360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3</v>
      </c>
      <c r="C53" s="151">
        <v>1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1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11</v>
      </c>
      <c r="C56" s="151">
        <v>5</v>
      </c>
      <c r="D56" s="151">
        <v>9</v>
      </c>
    </row>
    <row r="57" spans="1:4" x14ac:dyDescent="0.2">
      <c r="A57" s="8" t="s">
        <v>72</v>
      </c>
      <c r="B57" s="151">
        <v>6</v>
      </c>
      <c r="C57" s="151">
        <v>0</v>
      </c>
      <c r="D57" s="151">
        <v>14</v>
      </c>
    </row>
    <row r="58" spans="1:4" x14ac:dyDescent="0.2">
      <c r="A58" s="8" t="s">
        <v>73</v>
      </c>
      <c r="B58" s="151">
        <v>8</v>
      </c>
      <c r="C58" s="151">
        <v>0</v>
      </c>
      <c r="D58" s="151">
        <v>20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19</v>
      </c>
      <c r="C60" s="151">
        <v>0</v>
      </c>
      <c r="D60" s="151">
        <v>21</v>
      </c>
    </row>
    <row r="61" spans="1:4" x14ac:dyDescent="0.2">
      <c r="A61" s="8" t="s">
        <v>76</v>
      </c>
      <c r="B61" s="151">
        <v>90</v>
      </c>
      <c r="C61" s="151">
        <v>1</v>
      </c>
      <c r="D61" s="151">
        <v>90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23</v>
      </c>
      <c r="C63" s="151">
        <v>0</v>
      </c>
      <c r="D63" s="151">
        <v>29</v>
      </c>
    </row>
    <row r="64" spans="1:4" x14ac:dyDescent="0.2">
      <c r="A64" s="8" t="s">
        <v>79</v>
      </c>
      <c r="B64" s="151">
        <v>5</v>
      </c>
      <c r="C64" s="151">
        <v>1</v>
      </c>
      <c r="D64" s="151">
        <v>4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11</v>
      </c>
      <c r="C66" s="151">
        <v>2</v>
      </c>
      <c r="D66" s="151">
        <v>9</v>
      </c>
    </row>
    <row r="67" spans="1:4" x14ac:dyDescent="0.2">
      <c r="A67" s="8" t="s">
        <v>82</v>
      </c>
      <c r="B67" s="151">
        <v>33</v>
      </c>
      <c r="C67" s="151">
        <v>12</v>
      </c>
      <c r="D67" s="151">
        <v>102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10</v>
      </c>
      <c r="C69" s="151">
        <v>0</v>
      </c>
      <c r="D69" s="151">
        <v>14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3</v>
      </c>
      <c r="C71" s="151">
        <v>0</v>
      </c>
      <c r="D71" s="151">
        <v>5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27</v>
      </c>
      <c r="C73" s="151">
        <v>24</v>
      </c>
      <c r="D73" s="151">
        <v>154</v>
      </c>
    </row>
    <row r="74" spans="1:4" x14ac:dyDescent="0.2">
      <c r="A74" s="8" t="s">
        <v>89</v>
      </c>
      <c r="B74" s="151">
        <v>12</v>
      </c>
      <c r="C74" s="151">
        <v>2</v>
      </c>
      <c r="D74" s="151">
        <v>12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8</v>
      </c>
      <c r="C76" s="151">
        <v>1</v>
      </c>
      <c r="D76" s="151">
        <v>20</v>
      </c>
    </row>
    <row r="77" spans="1:4" x14ac:dyDescent="0.2">
      <c r="A77" s="8" t="s">
        <v>92</v>
      </c>
      <c r="B77" s="151">
        <v>8</v>
      </c>
      <c r="C77" s="151">
        <v>0</v>
      </c>
      <c r="D77" s="151">
        <v>57</v>
      </c>
    </row>
    <row r="78" spans="1:4" x14ac:dyDescent="0.2">
      <c r="A78" s="8" t="s">
        <v>93</v>
      </c>
      <c r="B78" s="151">
        <v>4</v>
      </c>
      <c r="C78" s="151">
        <v>0</v>
      </c>
      <c r="D78" s="151">
        <v>17</v>
      </c>
    </row>
    <row r="79" spans="1:4" x14ac:dyDescent="0.2">
      <c r="A79" s="8" t="s">
        <v>94</v>
      </c>
      <c r="B79" s="151">
        <v>1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5</v>
      </c>
      <c r="C80" s="151">
        <v>2</v>
      </c>
      <c r="D80" s="151">
        <v>5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11</v>
      </c>
      <c r="C83" s="151">
        <v>0</v>
      </c>
      <c r="D83" s="151">
        <v>31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14</v>
      </c>
      <c r="C85" s="151">
        <v>10</v>
      </c>
      <c r="D85" s="151">
        <v>14</v>
      </c>
    </row>
    <row r="86" spans="1:4" x14ac:dyDescent="0.2">
      <c r="A86" s="8" t="s">
        <v>101</v>
      </c>
      <c r="B86" s="151">
        <v>59</v>
      </c>
      <c r="C86" s="151">
        <v>46</v>
      </c>
      <c r="D86" s="151">
        <v>125</v>
      </c>
    </row>
    <row r="87" spans="1:4" x14ac:dyDescent="0.2">
      <c r="A87" s="8" t="s">
        <v>108</v>
      </c>
      <c r="B87" s="151">
        <v>30</v>
      </c>
      <c r="C87" s="151">
        <v>2</v>
      </c>
      <c r="D87" s="151">
        <v>1</v>
      </c>
    </row>
    <row r="88" spans="1:4" x14ac:dyDescent="0.2">
      <c r="A88" s="20" t="s">
        <v>0</v>
      </c>
      <c r="B88" s="152">
        <v>1482</v>
      </c>
      <c r="C88" s="152">
        <v>475</v>
      </c>
      <c r="D88" s="152">
        <v>5863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ROMANO D'EZZELINO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21</v>
      </c>
      <c r="D6" s="30">
        <v>42735</v>
      </c>
      <c r="E6" s="16"/>
    </row>
    <row r="7" spans="1:5" x14ac:dyDescent="0.2">
      <c r="A7" s="31"/>
      <c r="B7" s="29" t="s">
        <v>123</v>
      </c>
      <c r="C7" s="9">
        <v>27</v>
      </c>
      <c r="D7" s="9">
        <v>1566</v>
      </c>
      <c r="E7" s="16"/>
    </row>
    <row r="8" spans="1:5" x14ac:dyDescent="0.2">
      <c r="A8" s="31"/>
      <c r="B8" s="32" t="s">
        <v>124</v>
      </c>
      <c r="C8" s="9">
        <v>4</v>
      </c>
      <c r="D8" s="30">
        <v>178</v>
      </c>
      <c r="E8" s="16"/>
    </row>
    <row r="9" spans="1:5" x14ac:dyDescent="0.2">
      <c r="A9" s="31"/>
      <c r="B9" s="29" t="s">
        <v>125</v>
      </c>
      <c r="C9" s="9">
        <v>5</v>
      </c>
      <c r="D9" s="9">
        <v>10</v>
      </c>
      <c r="E9" s="16"/>
    </row>
    <row r="10" spans="1:5" x14ac:dyDescent="0.2">
      <c r="A10" s="13"/>
      <c r="B10" s="29" t="s">
        <v>386</v>
      </c>
      <c r="C10" s="9">
        <v>11</v>
      </c>
      <c r="D10" s="9">
        <v>119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2155.48</v>
      </c>
      <c r="D14" s="36"/>
      <c r="E14" s="22"/>
    </row>
    <row r="15" spans="1:5" s="1" customFormat="1" x14ac:dyDescent="0.2">
      <c r="A15" s="34"/>
      <c r="B15" s="5" t="s">
        <v>128</v>
      </c>
      <c r="C15" s="35">
        <f>C14-C18</f>
        <v>1165.1500000000001</v>
      </c>
      <c r="D15" s="36"/>
      <c r="E15" s="22"/>
    </row>
    <row r="16" spans="1:5" s="1" customFormat="1" x14ac:dyDescent="0.2">
      <c r="A16" s="34"/>
      <c r="B16" s="5" t="s">
        <v>129</v>
      </c>
      <c r="C16" s="37">
        <f>C15/C14</f>
        <v>0.54055245235400007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990.33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329.06</v>
      </c>
      <c r="D20" s="48">
        <f>C20/$C$18</f>
        <v>0.33227308069027495</v>
      </c>
      <c r="E20" s="49"/>
    </row>
    <row r="21" spans="1:5" x14ac:dyDescent="0.2">
      <c r="A21" s="31"/>
      <c r="B21" s="46" t="s">
        <v>137</v>
      </c>
      <c r="C21" s="47">
        <v>9.5299999999999994</v>
      </c>
      <c r="D21" s="48">
        <f>C21/$C$18</f>
        <v>9.623054941282197E-3</v>
      </c>
      <c r="E21" s="49"/>
    </row>
    <row r="22" spans="1:5" s="1" customFormat="1" x14ac:dyDescent="0.2">
      <c r="A22" s="41"/>
      <c r="B22" s="50" t="s">
        <v>138</v>
      </c>
      <c r="C22" s="51">
        <v>611.38</v>
      </c>
      <c r="D22" s="52">
        <f>C22/$C$18</f>
        <v>0.61734977229812282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19.799999999999997</v>
      </c>
      <c r="D23" s="54"/>
      <c r="E23" s="55">
        <f t="shared" si="0"/>
        <v>3.2385750269881247E-2</v>
      </c>
    </row>
    <row r="24" spans="1:5" x14ac:dyDescent="0.2">
      <c r="A24" s="31"/>
      <c r="B24" s="46" t="s">
        <v>140</v>
      </c>
      <c r="C24" s="47">
        <v>1.33</v>
      </c>
      <c r="D24" s="54"/>
      <c r="E24" s="55">
        <f t="shared" si="0"/>
        <v>2.1754064575223268E-3</v>
      </c>
    </row>
    <row r="25" spans="1:5" x14ac:dyDescent="0.2">
      <c r="A25" s="31"/>
      <c r="B25" s="46" t="s">
        <v>141</v>
      </c>
      <c r="C25" s="47">
        <v>323.32</v>
      </c>
      <c r="D25" s="54"/>
      <c r="E25" s="55">
        <f t="shared" si="0"/>
        <v>0.52883640289181855</v>
      </c>
    </row>
    <row r="26" spans="1:5" x14ac:dyDescent="0.2">
      <c r="A26" s="31"/>
      <c r="B26" s="46" t="s">
        <v>142</v>
      </c>
      <c r="C26" s="47">
        <v>247.61</v>
      </c>
      <c r="D26" s="54"/>
      <c r="E26" s="55">
        <f t="shared" si="0"/>
        <v>0.40500179920834833</v>
      </c>
    </row>
    <row r="27" spans="1:5" x14ac:dyDescent="0.2">
      <c r="A27" s="13"/>
      <c r="B27" s="46" t="s">
        <v>143</v>
      </c>
      <c r="C27" s="47">
        <v>19.32</v>
      </c>
      <c r="D27" s="56"/>
      <c r="E27" s="57">
        <f t="shared" si="0"/>
        <v>3.1600641172429583E-2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ROMANO D'EZZELINO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76</v>
      </c>
      <c r="D6" s="61">
        <v>5</v>
      </c>
      <c r="E6" s="61">
        <v>858</v>
      </c>
      <c r="F6" s="62">
        <v>63</v>
      </c>
    </row>
    <row r="7" spans="1:6" x14ac:dyDescent="0.2">
      <c r="B7" s="34" t="s">
        <v>150</v>
      </c>
      <c r="C7" s="63">
        <v>6</v>
      </c>
      <c r="D7" s="64">
        <v>27</v>
      </c>
      <c r="E7" s="64">
        <v>216</v>
      </c>
      <c r="F7" s="17">
        <v>0</v>
      </c>
    </row>
    <row r="8" spans="1:6" x14ac:dyDescent="0.2">
      <c r="B8" s="34" t="s">
        <v>151</v>
      </c>
      <c r="C8" s="63">
        <v>3</v>
      </c>
      <c r="D8" s="64">
        <v>63</v>
      </c>
      <c r="E8" s="64">
        <v>16</v>
      </c>
      <c r="F8" s="17">
        <v>0</v>
      </c>
    </row>
    <row r="9" spans="1:6" x14ac:dyDescent="0.2">
      <c r="B9" s="34" t="s">
        <v>152</v>
      </c>
      <c r="C9" s="63">
        <v>8</v>
      </c>
      <c r="D9" s="64">
        <v>13</v>
      </c>
      <c r="E9" s="64">
        <v>122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2</v>
      </c>
      <c r="D11" s="64">
        <v>34</v>
      </c>
      <c r="E11" s="64">
        <v>7</v>
      </c>
      <c r="F11" s="17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14</v>
      </c>
      <c r="F12" s="17">
        <v>0</v>
      </c>
    </row>
    <row r="13" spans="1:6" x14ac:dyDescent="0.2">
      <c r="B13" s="34" t="s">
        <v>156</v>
      </c>
      <c r="C13" s="63">
        <v>2</v>
      </c>
      <c r="D13" s="64">
        <v>0</v>
      </c>
      <c r="E13" s="64">
        <v>24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35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99</v>
      </c>
      <c r="D18" s="67">
        <v>142</v>
      </c>
      <c r="E18" s="67">
        <v>1292</v>
      </c>
      <c r="F18" s="68">
        <v>63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ROMANO D'EZZELINO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3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4</v>
      </c>
    </row>
    <row r="10" spans="1:5" x14ac:dyDescent="0.2">
      <c r="B10" s="8" t="s">
        <v>174</v>
      </c>
      <c r="C10" s="8" t="s">
        <v>175</v>
      </c>
      <c r="D10" s="9">
        <v>11</v>
      </c>
      <c r="E10" s="9">
        <v>169</v>
      </c>
    </row>
    <row r="11" spans="1:5" x14ac:dyDescent="0.2">
      <c r="B11" s="8" t="s">
        <v>176</v>
      </c>
      <c r="C11" s="8" t="s">
        <v>177</v>
      </c>
      <c r="D11" s="9">
        <v>1</v>
      </c>
      <c r="E11" s="9">
        <v>1</v>
      </c>
    </row>
    <row r="12" spans="1:5" x14ac:dyDescent="0.2">
      <c r="B12" s="8" t="s">
        <v>178</v>
      </c>
      <c r="C12" s="8" t="s">
        <v>179</v>
      </c>
      <c r="D12" s="9">
        <v>7</v>
      </c>
      <c r="E12" s="9">
        <v>16</v>
      </c>
    </row>
    <row r="13" spans="1:5" x14ac:dyDescent="0.2">
      <c r="B13" s="8" t="s">
        <v>180</v>
      </c>
      <c r="C13" s="8" t="s">
        <v>181</v>
      </c>
      <c r="D13" s="9">
        <v>7</v>
      </c>
      <c r="E13" s="9">
        <v>238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5</v>
      </c>
    </row>
    <row r="15" spans="1:5" x14ac:dyDescent="0.2">
      <c r="B15" s="8" t="s">
        <v>184</v>
      </c>
      <c r="C15" s="8" t="s">
        <v>185</v>
      </c>
      <c r="D15" s="9">
        <v>16</v>
      </c>
      <c r="E15" s="9">
        <v>43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21</v>
      </c>
    </row>
    <row r="17" spans="2:5" x14ac:dyDescent="0.2">
      <c r="B17" s="8" t="s">
        <v>188</v>
      </c>
      <c r="C17" s="8" t="s">
        <v>189</v>
      </c>
      <c r="D17" s="9">
        <v>13</v>
      </c>
      <c r="E17" s="9">
        <v>81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5</v>
      </c>
      <c r="E19" s="9">
        <v>324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8</v>
      </c>
      <c r="E21" s="9">
        <v>192</v>
      </c>
    </row>
    <row r="22" spans="2:5" x14ac:dyDescent="0.2">
      <c r="B22" s="8" t="s">
        <v>198</v>
      </c>
      <c r="C22" s="8" t="s">
        <v>199</v>
      </c>
      <c r="D22" s="9">
        <v>10</v>
      </c>
      <c r="E22" s="9">
        <v>24</v>
      </c>
    </row>
    <row r="23" spans="2:5" x14ac:dyDescent="0.2">
      <c r="B23" s="8" t="s">
        <v>200</v>
      </c>
      <c r="C23" s="8" t="s">
        <v>201</v>
      </c>
      <c r="D23" s="9">
        <v>2</v>
      </c>
      <c r="E23" s="9">
        <v>10</v>
      </c>
    </row>
    <row r="24" spans="2:5" x14ac:dyDescent="0.2">
      <c r="B24" s="8" t="s">
        <v>202</v>
      </c>
      <c r="C24" s="8" t="s">
        <v>203</v>
      </c>
      <c r="D24" s="9">
        <v>48</v>
      </c>
      <c r="E24" s="9">
        <v>521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25</v>
      </c>
    </row>
    <row r="26" spans="2:5" x14ac:dyDescent="0.2">
      <c r="B26" s="8" t="s">
        <v>206</v>
      </c>
      <c r="C26" s="8" t="s">
        <v>207</v>
      </c>
      <c r="D26" s="9">
        <v>11</v>
      </c>
      <c r="E26" s="9">
        <v>98</v>
      </c>
    </row>
    <row r="27" spans="2:5" x14ac:dyDescent="0.2">
      <c r="B27" s="8" t="s">
        <v>208</v>
      </c>
      <c r="C27" s="8" t="s">
        <v>209</v>
      </c>
      <c r="D27" s="9">
        <v>17</v>
      </c>
      <c r="E27" s="9">
        <v>132</v>
      </c>
    </row>
    <row r="28" spans="2:5" x14ac:dyDescent="0.2">
      <c r="B28" s="8" t="s">
        <v>210</v>
      </c>
      <c r="C28" s="8" t="s">
        <v>211</v>
      </c>
      <c r="D28" s="9">
        <v>2</v>
      </c>
      <c r="E28" s="9">
        <v>27</v>
      </c>
    </row>
    <row r="29" spans="2:5" x14ac:dyDescent="0.2">
      <c r="B29" s="8" t="s">
        <v>212</v>
      </c>
      <c r="C29" s="8" t="s">
        <v>213</v>
      </c>
      <c r="D29" s="9">
        <v>2</v>
      </c>
      <c r="E29" s="9">
        <v>4</v>
      </c>
    </row>
    <row r="30" spans="2:5" x14ac:dyDescent="0.2">
      <c r="B30" s="8" t="s">
        <v>214</v>
      </c>
      <c r="C30" s="8" t="s">
        <v>215</v>
      </c>
      <c r="D30" s="9">
        <v>33</v>
      </c>
      <c r="E30" s="9">
        <v>363</v>
      </c>
    </row>
    <row r="31" spans="2:5" x14ac:dyDescent="0.2">
      <c r="B31" s="8" t="s">
        <v>216</v>
      </c>
      <c r="C31" s="8" t="s">
        <v>217</v>
      </c>
      <c r="D31" s="9">
        <v>30</v>
      </c>
      <c r="E31" s="9">
        <v>313</v>
      </c>
    </row>
    <row r="32" spans="2:5" x14ac:dyDescent="0.2">
      <c r="B32" s="8" t="s">
        <v>218</v>
      </c>
      <c r="C32" s="8" t="s">
        <v>219</v>
      </c>
      <c r="D32" s="9">
        <v>10</v>
      </c>
      <c r="E32" s="9">
        <v>33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1</v>
      </c>
      <c r="E35" s="9">
        <v>5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4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30</v>
      </c>
      <c r="E38" s="9">
        <v>80</v>
      </c>
    </row>
    <row r="39" spans="2:5" x14ac:dyDescent="0.2">
      <c r="B39" s="8" t="s">
        <v>232</v>
      </c>
      <c r="C39" s="8" t="s">
        <v>233</v>
      </c>
      <c r="D39" s="9">
        <v>6</v>
      </c>
      <c r="E39" s="9">
        <v>80</v>
      </c>
    </row>
    <row r="40" spans="2:5" x14ac:dyDescent="0.2">
      <c r="B40" s="8" t="s">
        <v>234</v>
      </c>
      <c r="C40" s="8" t="s">
        <v>235</v>
      </c>
      <c r="D40" s="9">
        <v>127</v>
      </c>
      <c r="E40" s="9">
        <v>268</v>
      </c>
    </row>
    <row r="41" spans="2:5" x14ac:dyDescent="0.2">
      <c r="B41" s="8" t="s">
        <v>236</v>
      </c>
      <c r="C41" s="8" t="s">
        <v>237</v>
      </c>
      <c r="D41" s="9">
        <v>45</v>
      </c>
      <c r="E41" s="9">
        <v>228</v>
      </c>
    </row>
    <row r="42" spans="2:5" x14ac:dyDescent="0.2">
      <c r="B42" s="8" t="s">
        <v>238</v>
      </c>
      <c r="C42" s="8" t="s">
        <v>239</v>
      </c>
      <c r="D42" s="9">
        <v>156</v>
      </c>
      <c r="E42" s="9">
        <v>627</v>
      </c>
    </row>
    <row r="43" spans="2:5" x14ac:dyDescent="0.2">
      <c r="B43" s="8" t="s">
        <v>240</v>
      </c>
      <c r="C43" s="8" t="s">
        <v>241</v>
      </c>
      <c r="D43" s="9">
        <v>130</v>
      </c>
      <c r="E43" s="9">
        <v>409</v>
      </c>
    </row>
    <row r="44" spans="2:5" x14ac:dyDescent="0.2">
      <c r="B44" s="8" t="s">
        <v>242</v>
      </c>
      <c r="C44" s="8" t="s">
        <v>243</v>
      </c>
      <c r="D44" s="9">
        <v>33</v>
      </c>
      <c r="E44" s="9">
        <v>207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5</v>
      </c>
      <c r="E47" s="9">
        <v>13</v>
      </c>
    </row>
    <row r="48" spans="2:5" x14ac:dyDescent="0.2">
      <c r="B48" s="8" t="s">
        <v>250</v>
      </c>
      <c r="C48" s="8" t="s">
        <v>251</v>
      </c>
      <c r="D48" s="9">
        <v>3</v>
      </c>
      <c r="E48" s="9">
        <v>9</v>
      </c>
    </row>
    <row r="49" spans="2:5" x14ac:dyDescent="0.2">
      <c r="B49" s="8" t="s">
        <v>252</v>
      </c>
      <c r="C49" s="8" t="s">
        <v>253</v>
      </c>
      <c r="D49" s="9">
        <v>3</v>
      </c>
      <c r="E49" s="9">
        <v>4</v>
      </c>
    </row>
    <row r="50" spans="2:5" x14ac:dyDescent="0.2">
      <c r="B50" s="8" t="s">
        <v>254</v>
      </c>
      <c r="C50" s="8" t="s">
        <v>255</v>
      </c>
      <c r="D50" s="9">
        <v>64</v>
      </c>
      <c r="E50" s="9">
        <v>273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3</v>
      </c>
      <c r="E54" s="9">
        <v>8</v>
      </c>
    </row>
    <row r="55" spans="2:5" x14ac:dyDescent="0.2">
      <c r="B55" s="8" t="s">
        <v>264</v>
      </c>
      <c r="C55" s="8" t="s">
        <v>265</v>
      </c>
      <c r="D55" s="9">
        <v>11</v>
      </c>
      <c r="E55" s="9">
        <v>21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28</v>
      </c>
    </row>
    <row r="57" spans="2:5" x14ac:dyDescent="0.2">
      <c r="B57" s="8" t="s">
        <v>268</v>
      </c>
      <c r="C57" s="8" t="s">
        <v>269</v>
      </c>
      <c r="D57" s="9">
        <v>6</v>
      </c>
      <c r="E57" s="9">
        <v>22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19</v>
      </c>
      <c r="E59" s="9">
        <v>24</v>
      </c>
    </row>
    <row r="60" spans="2:5" x14ac:dyDescent="0.2">
      <c r="B60" s="8" t="s">
        <v>274</v>
      </c>
      <c r="C60" s="8" t="s">
        <v>275</v>
      </c>
      <c r="D60" s="9">
        <v>71</v>
      </c>
      <c r="E60" s="9">
        <v>97</v>
      </c>
    </row>
    <row r="61" spans="2:5" x14ac:dyDescent="0.2">
      <c r="B61" s="8" t="s">
        <v>276</v>
      </c>
      <c r="C61" s="8" t="s">
        <v>277</v>
      </c>
      <c r="D61" s="9">
        <v>22</v>
      </c>
      <c r="E61" s="9">
        <v>24</v>
      </c>
    </row>
    <row r="62" spans="2:5" x14ac:dyDescent="0.2">
      <c r="B62" s="8" t="s">
        <v>278</v>
      </c>
      <c r="C62" s="8" t="s">
        <v>279</v>
      </c>
      <c r="D62" s="9">
        <v>11</v>
      </c>
      <c r="E62" s="9">
        <v>19</v>
      </c>
    </row>
    <row r="63" spans="2:5" x14ac:dyDescent="0.2">
      <c r="B63" s="8" t="s">
        <v>280</v>
      </c>
      <c r="C63" s="8" t="s">
        <v>281</v>
      </c>
      <c r="D63" s="9">
        <v>33</v>
      </c>
      <c r="E63" s="9">
        <v>83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3</v>
      </c>
      <c r="E65" s="9">
        <v>7</v>
      </c>
    </row>
    <row r="66" spans="2:5" x14ac:dyDescent="0.2">
      <c r="B66" s="8" t="s">
        <v>286</v>
      </c>
      <c r="C66" s="8" t="s">
        <v>287</v>
      </c>
      <c r="D66" s="9">
        <v>30</v>
      </c>
      <c r="E66" s="9">
        <v>39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4</v>
      </c>
      <c r="E68" s="9">
        <v>11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2</v>
      </c>
      <c r="E70" s="9">
        <v>8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14</v>
      </c>
      <c r="E72" s="9">
        <v>61</v>
      </c>
    </row>
    <row r="73" spans="2:5" x14ac:dyDescent="0.2">
      <c r="B73" s="8" t="s">
        <v>300</v>
      </c>
      <c r="C73" s="8" t="s">
        <v>301</v>
      </c>
      <c r="D73" s="9">
        <v>13</v>
      </c>
      <c r="E73" s="9">
        <v>27</v>
      </c>
    </row>
    <row r="74" spans="2:5" x14ac:dyDescent="0.2">
      <c r="B74" s="8" t="s">
        <v>302</v>
      </c>
      <c r="C74" s="8" t="s">
        <v>303</v>
      </c>
      <c r="D74" s="9">
        <v>4</v>
      </c>
      <c r="E74" s="9">
        <v>9</v>
      </c>
    </row>
    <row r="75" spans="2:5" x14ac:dyDescent="0.2">
      <c r="B75" s="8" t="s">
        <v>304</v>
      </c>
      <c r="C75" s="8" t="s">
        <v>305</v>
      </c>
      <c r="D75" s="9">
        <v>39</v>
      </c>
      <c r="E75" s="9">
        <v>55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1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9</v>
      </c>
      <c r="E82" s="9">
        <v>12</v>
      </c>
    </row>
    <row r="83" spans="1:5" x14ac:dyDescent="0.2">
      <c r="B83" s="8" t="s">
        <v>320</v>
      </c>
      <c r="C83" s="8" t="s">
        <v>321</v>
      </c>
      <c r="D83" s="9">
        <v>51</v>
      </c>
      <c r="E83" s="9">
        <v>130</v>
      </c>
    </row>
    <row r="84" spans="1:5" x14ac:dyDescent="0.2">
      <c r="B84" s="20" t="s">
        <v>322</v>
      </c>
      <c r="C84" s="20"/>
      <c r="D84" s="74">
        <v>1204</v>
      </c>
      <c r="E84" s="74">
        <v>5543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ROMANO D'EZZELINO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6150</v>
      </c>
      <c r="G5" s="118">
        <v>6344</v>
      </c>
      <c r="H5" s="118">
        <v>12494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3837.5016934683658</v>
      </c>
      <c r="G7" s="118">
        <v>3030.832032090369</v>
      </c>
      <c r="H7" s="118">
        <v>6868.3337255587348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3694</v>
      </c>
      <c r="G8" s="120">
        <v>2837</v>
      </c>
      <c r="H8" s="120">
        <v>6531</v>
      </c>
      <c r="I8" s="16"/>
    </row>
    <row r="9" spans="1:9" x14ac:dyDescent="0.2">
      <c r="B9" s="77"/>
      <c r="C9" s="10"/>
      <c r="D9" s="10"/>
      <c r="E9" s="82" t="s">
        <v>333</v>
      </c>
      <c r="F9" s="120">
        <v>143.50169346836591</v>
      </c>
      <c r="G9" s="120">
        <v>193.83203209036915</v>
      </c>
      <c r="H9" s="120">
        <v>337.33372555873507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2312.4983065316342</v>
      </c>
      <c r="G11" s="118">
        <v>3313.167967909631</v>
      </c>
      <c r="H11" s="118">
        <v>5625.6662744412652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470.03723690209262</v>
      </c>
      <c r="G12" s="120">
        <v>525.15875865685359</v>
      </c>
      <c r="H12" s="120">
        <v>995.19599555894627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77.499650488927955</v>
      </c>
      <c r="G13" s="120">
        <v>1149.6493404012424</v>
      </c>
      <c r="H13" s="120">
        <v>1227.1489908901704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1454.6126449912667</v>
      </c>
      <c r="G14" s="120">
        <v>1305.8130855462759</v>
      </c>
      <c r="H14" s="120">
        <v>2760.4257305375427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310.3487741493467</v>
      </c>
      <c r="G15" s="120">
        <v>332.54678330525911</v>
      </c>
      <c r="H15" s="120">
        <v>642.89555745460575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3.7394561600484377E-2</v>
      </c>
      <c r="G19" s="123">
        <v>6.3953406205979335E-2</v>
      </c>
      <c r="H19" s="123">
        <v>4.9114346949018291E-2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ROMANO D'EZZELINO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6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3</v>
      </c>
      <c r="D10" s="159">
        <v>20</v>
      </c>
      <c r="E10" s="159">
        <v>20</v>
      </c>
      <c r="F10" s="157">
        <v>40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1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10</v>
      </c>
      <c r="D16" s="161">
        <v>20</v>
      </c>
      <c r="E16" s="161">
        <v>20</v>
      </c>
      <c r="F16" s="162">
        <v>40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ROMANO D'EZZELINO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1472</v>
      </c>
      <c r="C6" s="129">
        <v>3710</v>
      </c>
      <c r="D6" s="129">
        <v>3321</v>
      </c>
      <c r="E6" s="129">
        <v>13150</v>
      </c>
      <c r="F6" s="129">
        <v>4793</v>
      </c>
      <c r="G6" s="129">
        <v>16860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2007-03-14T11:07:08Z</cp:lastPrinted>
  <dcterms:created xsi:type="dcterms:W3CDTF">2006-11-08T07:48:27Z</dcterms:created>
  <dcterms:modified xsi:type="dcterms:W3CDTF">2025-10-20T09:46:13Z</dcterms:modified>
</cp:coreProperties>
</file>